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/>
  <mc:AlternateContent xmlns:mc="http://schemas.openxmlformats.org/markup-compatibility/2006">
    <mc:Choice Requires="x15">
      <x15ac:absPath xmlns:x15ac="http://schemas.microsoft.com/office/spreadsheetml/2010/11/ac" url="C:\Users\kawaguchiA\Desktop\新しいフォルダー (2)\"/>
    </mc:Choice>
  </mc:AlternateContent>
  <xr:revisionPtr revIDLastSave="0" documentId="8_{ACD24475-83B2-4221-B3C9-75CC355AED78}" xr6:coauthVersionLast="36" xr6:coauthVersionMax="36" xr10:uidLastSave="{00000000-0000-0000-0000-000000000000}"/>
  <workbookProtection workbookAlgorithmName="SHA-512" workbookHashValue="06mpMxSIrlinsfF+UvI9L3wBgp9g+ShJI9CeeeC8ITc/kvc663oo5w6VWdOQTwVS61hftfCZUcMxuqriiskU1A==" workbookSaltValue="wIUl2b9bMAsz6W4jHyJQTw==" workbookSpinCount="100000" lockStructure="1"/>
  <bookViews>
    <workbookView xWindow="0" yWindow="0" windowWidth="20535" windowHeight="10290" xr2:uid="{00000000-000D-0000-FFFF-FFFF00000000}"/>
  </bookViews>
  <sheets>
    <sheet name="小売調査" sheetId="2" r:id="rId1"/>
    <sheet name="data" sheetId="5" state="hidden" r:id="rId2"/>
  </sheets>
  <definedNames>
    <definedName name="_xlnm.Print_Area" localSheetId="0">小売調査!$A$1:$Q$55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5" l="1"/>
  <c r="B59" i="5" l="1"/>
  <c r="B63" i="5"/>
  <c r="B64" i="5"/>
  <c r="B65" i="5"/>
  <c r="B66" i="5"/>
  <c r="B67" i="5"/>
  <c r="B68" i="5"/>
  <c r="B69" i="5"/>
  <c r="B70" i="5"/>
  <c r="B71" i="5"/>
  <c r="B72" i="5"/>
  <c r="B73" i="5"/>
  <c r="B62" i="5"/>
  <c r="B51" i="5"/>
  <c r="B52" i="5"/>
  <c r="B53" i="5"/>
  <c r="B54" i="5"/>
  <c r="B55" i="5"/>
  <c r="B56" i="5"/>
  <c r="B57" i="5"/>
  <c r="B58" i="5"/>
  <c r="B60" i="5"/>
  <c r="B61" i="5"/>
  <c r="B50" i="5"/>
  <c r="B39" i="5"/>
  <c r="B40" i="5"/>
  <c r="B41" i="5"/>
  <c r="B42" i="5"/>
  <c r="B43" i="5"/>
  <c r="B44" i="5"/>
  <c r="B45" i="5"/>
  <c r="B46" i="5"/>
  <c r="B47" i="5"/>
  <c r="B48" i="5"/>
  <c r="B49" i="5"/>
  <c r="B38" i="5"/>
  <c r="B27" i="5"/>
  <c r="B28" i="5"/>
  <c r="B29" i="5"/>
  <c r="B30" i="5"/>
  <c r="B31" i="5"/>
  <c r="B32" i="5"/>
  <c r="B33" i="5"/>
  <c r="B34" i="5"/>
  <c r="B35" i="5"/>
  <c r="B36" i="5"/>
  <c r="B37" i="5"/>
  <c r="B26" i="5"/>
  <c r="B15" i="5"/>
  <c r="B16" i="5"/>
  <c r="B17" i="5"/>
  <c r="B18" i="5"/>
  <c r="B19" i="5"/>
  <c r="B20" i="5"/>
  <c r="B21" i="5"/>
  <c r="B22" i="5"/>
  <c r="B23" i="5"/>
  <c r="B24" i="5"/>
  <c r="B25" i="5"/>
  <c r="B14" i="5"/>
  <c r="B3" i="5"/>
  <c r="B4" i="5"/>
  <c r="B5" i="5"/>
  <c r="B6" i="5"/>
  <c r="B7" i="5"/>
  <c r="B8" i="5"/>
  <c r="B9" i="5"/>
  <c r="B10" i="5"/>
  <c r="B11" i="5"/>
  <c r="B12" i="5"/>
  <c r="B13" i="5"/>
  <c r="B2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</calcChain>
</file>

<file path=xl/sharedStrings.xml><?xml version="1.0" encoding="utf-8"?>
<sst xmlns="http://schemas.openxmlformats.org/spreadsheetml/2006/main" count="10" uniqueCount="10">
  <si>
    <t>月</t>
  </si>
  <si>
    <t>2015年</t>
  </si>
  <si>
    <t>2016年</t>
  </si>
  <si>
    <t>平均</t>
  </si>
  <si>
    <t>小売調査(総務省)/官公庁統計</t>
  </si>
  <si>
    <t>のり(焼きのり、中、１帖(１０枚入り))：東京【価格単位：１帖】            単位：円／100ｇ</t>
  </si>
  <si>
    <t>2017年</t>
  </si>
  <si>
    <t>2018年</t>
  </si>
  <si>
    <t>2019年</t>
  </si>
  <si>
    <t>2020年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</si>
</sst>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data!$A$1</c:f>
          <c:strCache>
            <c:ptCount val="1"/>
            <c:pt idx="0">
              <c:v>小売調査(総務省)/官公庁統計(のり(焼きのり、中、１帖(１０枚入り))：東京【価格単位：１帖】            単位：円／100ｇ)　2015年～2020年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655212394567184"/>
          <c:y val="0.170048309178744"/>
          <c:w val="0.8427394694595215"/>
          <c:h val="0.69413866744917763"/>
        </c:manualLayout>
      </c:layout>
      <c:lineChart>
        <c:grouping val="stacked"/>
        <c:varyColors val="0"/>
        <c:ser>
          <c:idx val="0"/>
          <c:order val="0"/>
          <c:spPr>
            <a:ln w="22225" cap="rnd">
              <a:solidFill>
                <a:srgbClr val="ED7D3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15875">
                <a:solidFill>
                  <a:schemeClr val="accent2"/>
                </a:solidFill>
                <a:round/>
              </a:ln>
              <a:effectLst/>
            </c:spPr>
          </c:marker>
          <c:dLbls>
            <c:delete val="1"/>
          </c:dLbls>
          <c:cat>
            <c:numRef>
              <c:f>data!$A$2:$A$73</c:f>
              <c:numCache>
                <c:formatCode>General</c:formatCode>
                <c:ptCount val="7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numCache>
            </c:numRef>
          </c:cat>
          <c:val>
            <c:numRef>
              <c:f>data!$B$2:$B$73</c:f>
              <c:numCache>
                <c:formatCode>General</c:formatCode>
                <c:ptCount val="72"/>
                <c:pt idx="0">
                  <c:v>417</c:v>
                </c:pt>
                <c:pt idx="1">
                  <c:v>416</c:v>
                </c:pt>
                <c:pt idx="2">
                  <c:v>416</c:v>
                </c:pt>
                <c:pt idx="3">
                  <c:v>413</c:v>
                </c:pt>
                <c:pt idx="4">
                  <c:v>410</c:v>
                </c:pt>
                <c:pt idx="5">
                  <c:v>411</c:v>
                </c:pt>
                <c:pt idx="6">
                  <c:v>412</c:v>
                </c:pt>
                <c:pt idx="7">
                  <c:v>410</c:v>
                </c:pt>
                <c:pt idx="8">
                  <c:v>410</c:v>
                </c:pt>
                <c:pt idx="9">
                  <c:v>410</c:v>
                </c:pt>
                <c:pt idx="10">
                  <c:v>418</c:v>
                </c:pt>
                <c:pt idx="11">
                  <c:v>421</c:v>
                </c:pt>
                <c:pt idx="12">
                  <c:v>422</c:v>
                </c:pt>
                <c:pt idx="13">
                  <c:v>422</c:v>
                </c:pt>
                <c:pt idx="14">
                  <c:v>435</c:v>
                </c:pt>
                <c:pt idx="15">
                  <c:v>423</c:v>
                </c:pt>
                <c:pt idx="16">
                  <c:v>424</c:v>
                </c:pt>
                <c:pt idx="17">
                  <c:v>420</c:v>
                </c:pt>
                <c:pt idx="18">
                  <c:v>420</c:v>
                </c:pt>
                <c:pt idx="19">
                  <c:v>427</c:v>
                </c:pt>
                <c:pt idx="20">
                  <c:v>425</c:v>
                </c:pt>
                <c:pt idx="21">
                  <c:v>427</c:v>
                </c:pt>
                <c:pt idx="22">
                  <c:v>429</c:v>
                </c:pt>
                <c:pt idx="23">
                  <c:v>427</c:v>
                </c:pt>
                <c:pt idx="24">
                  <c:v>429</c:v>
                </c:pt>
                <c:pt idx="25">
                  <c:v>426</c:v>
                </c:pt>
                <c:pt idx="26">
                  <c:v>432</c:v>
                </c:pt>
                <c:pt idx="27">
                  <c:v>431</c:v>
                </c:pt>
                <c:pt idx="28">
                  <c:v>428</c:v>
                </c:pt>
                <c:pt idx="29">
                  <c:v>435</c:v>
                </c:pt>
                <c:pt idx="30">
                  <c:v>438</c:v>
                </c:pt>
                <c:pt idx="31">
                  <c:v>442</c:v>
                </c:pt>
                <c:pt idx="32">
                  <c:v>438</c:v>
                </c:pt>
                <c:pt idx="33">
                  <c:v>432</c:v>
                </c:pt>
                <c:pt idx="34">
                  <c:v>433</c:v>
                </c:pt>
                <c:pt idx="35">
                  <c:v>437</c:v>
                </c:pt>
                <c:pt idx="36">
                  <c:v>436</c:v>
                </c:pt>
                <c:pt idx="37">
                  <c:v>436</c:v>
                </c:pt>
                <c:pt idx="38">
                  <c:v>439</c:v>
                </c:pt>
                <c:pt idx="39">
                  <c:v>438</c:v>
                </c:pt>
                <c:pt idx="40">
                  <c:v>439</c:v>
                </c:pt>
                <c:pt idx="41">
                  <c:v>441</c:v>
                </c:pt>
                <c:pt idx="42">
                  <c:v>444</c:v>
                </c:pt>
                <c:pt idx="43">
                  <c:v>439</c:v>
                </c:pt>
                <c:pt idx="44">
                  <c:v>436</c:v>
                </c:pt>
                <c:pt idx="45">
                  <c:v>440</c:v>
                </c:pt>
                <c:pt idx="46">
                  <c:v>439</c:v>
                </c:pt>
                <c:pt idx="47">
                  <c:v>437</c:v>
                </c:pt>
                <c:pt idx="48">
                  <c:v>440</c:v>
                </c:pt>
                <c:pt idx="49">
                  <c:v>443</c:v>
                </c:pt>
                <c:pt idx="50">
                  <c:v>442</c:v>
                </c:pt>
                <c:pt idx="51">
                  <c:v>442</c:v>
                </c:pt>
                <c:pt idx="52">
                  <c:v>445</c:v>
                </c:pt>
                <c:pt idx="53">
                  <c:v>446</c:v>
                </c:pt>
                <c:pt idx="54">
                  <c:v>447</c:v>
                </c:pt>
                <c:pt idx="55">
                  <c:v>447</c:v>
                </c:pt>
                <c:pt idx="56">
                  <c:v>452</c:v>
                </c:pt>
                <c:pt idx="57">
                  <c:v>447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8-4001-A7F4-85710DA91BC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778496"/>
        <c:axId val="52780032"/>
      </c:lineChart>
      <c:catAx>
        <c:axId val="52778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780032"/>
        <c:crosses val="autoZero"/>
        <c:auto val="1"/>
        <c:lblAlgn val="ctr"/>
        <c:lblOffset val="100"/>
        <c:noMultiLvlLbl val="0"/>
      </c:catAx>
      <c:valAx>
        <c:axId val="5278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</a:t>
                </a:r>
                <a:r>
                  <a:rPr lang="ja-JP"/>
                  <a:t>円</a:t>
                </a:r>
                <a:r>
                  <a:rPr lang="en-US"/>
                  <a:t>/100g)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9.5358535280177348E-2"/>
              <c:y val="0.126917396195040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77849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114298</xdr:rowOff>
    </xdr:from>
    <xdr:to>
      <xdr:col>16</xdr:col>
      <xdr:colOff>342901</xdr:colOff>
      <xdr:row>45</xdr:row>
      <xdr:rowOff>57149</xdr:rowOff>
    </xdr:to>
    <xdr:graphicFrame macro="">
      <xdr:nvGraphicFramePr>
        <xdr:cNvPr id="12" name="グラフ 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0.13761</cdr:x>
      <cdr:y>0.91358</cdr:y>
    </cdr:from>
    <cdr:to>
      <cdr:x>0.22122</cdr:x>
      <cdr:y>0.9553</cdr:y>
    </cdr:to>
    <cdr:sp macro="" textlink="小売調査!$B$4">
      <cdr:nvSpPr>
        <cdr:cNvPr id="8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A60F530A-D5A2-432F-9907-95A319191068}"/>
            </a:ext>
          </a:extLst>
        </cdr:cNvPr>
        <cdr:cNvSpPr txBox="1"/>
      </cdr:nvSpPr>
      <cdr:spPr>
        <a:xfrm xmlns:a="http://schemas.openxmlformats.org/drawingml/2006/main">
          <a:off x="1428702" y="4229094"/>
          <a:ext cx="868060" cy="19312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C0A544D9-74F0-4F7B-8CB8-A5156B685E7E}" type="TxLink">
            <a:rPr kumimoji="1"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2015年</a:t>
          </a:fld>
          <a:endParaRPr kumimoji="1" lang="ja-JP" altLang="en-US" sz="1100"/>
        </a:p>
      </cdr:txBody>
    </cdr:sp>
  </cdr:relSizeAnchor>
  <cdr:relSizeAnchor xmlns:cdr="http://schemas.openxmlformats.org/drawingml/2006/chartDrawing">
    <cdr:from>
      <cdr:x>0.27411</cdr:x>
      <cdr:y>0.91358</cdr:y>
    </cdr:from>
    <cdr:to>
      <cdr:x>0.35772</cdr:x>
      <cdr:y>0.9553</cdr:y>
    </cdr:to>
    <cdr:sp macro="" textlink="小売調査!$C$4">
      <cdr:nvSpPr>
        <cdr:cNvPr id="9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0142A24-D319-4890-9E88-427E400419D9}"/>
            </a:ext>
          </a:extLst>
        </cdr:cNvPr>
        <cdr:cNvSpPr txBox="1"/>
      </cdr:nvSpPr>
      <cdr:spPr>
        <a:xfrm xmlns:a="http://schemas.openxmlformats.org/drawingml/2006/main">
          <a:off x="2845879" y="4229094"/>
          <a:ext cx="868060" cy="19312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1E76151F-A100-4CA9-9D98-2FD4CF04050E}" type="TxLink">
            <a:rPr kumimoji="1"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2016年</a:t>
          </a:fld>
          <a:endParaRPr kumimoji="1" lang="ja-JP" altLang="en-US" sz="1100"/>
        </a:p>
      </cdr:txBody>
    </cdr:sp>
  </cdr:relSizeAnchor>
  <cdr:relSizeAnchor xmlns:cdr="http://schemas.openxmlformats.org/drawingml/2006/chartDrawing">
    <cdr:from>
      <cdr:x>0.41431</cdr:x>
      <cdr:y>0.91358</cdr:y>
    </cdr:from>
    <cdr:to>
      <cdr:x>0.49792</cdr:x>
      <cdr:y>0.9553</cdr:y>
    </cdr:to>
    <cdr:sp macro="" textlink="小売調査!$D$4">
      <cdr:nvSpPr>
        <cdr:cNvPr id="10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1193AD1F-0C06-4551-816D-E21BB2C83C58}"/>
            </a:ext>
          </a:extLst>
        </cdr:cNvPr>
        <cdr:cNvSpPr txBox="1"/>
      </cdr:nvSpPr>
      <cdr:spPr>
        <a:xfrm xmlns:a="http://schemas.openxmlformats.org/drawingml/2006/main">
          <a:off x="4301470" y="4229094"/>
          <a:ext cx="868060" cy="19312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158025A4-1469-4A69-A9E4-4F1FDC03E81C}" type="TxLink">
            <a:rPr kumimoji="1"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2017年</a:t>
          </a:fld>
          <a:endParaRPr kumimoji="1" lang="ja-JP" altLang="en-US" sz="1100"/>
        </a:p>
      </cdr:txBody>
    </cdr:sp>
  </cdr:relSizeAnchor>
  <cdr:relSizeAnchor xmlns:cdr="http://schemas.openxmlformats.org/drawingml/2006/chartDrawing">
    <cdr:from>
      <cdr:x>0.55416</cdr:x>
      <cdr:y>0.91358</cdr:y>
    </cdr:from>
    <cdr:to>
      <cdr:x>0.63776</cdr:x>
      <cdr:y>0.9553</cdr:y>
    </cdr:to>
    <cdr:sp macro="" textlink="小売調査!$E$4">
      <cdr:nvSpPr>
        <cdr:cNvPr id="11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EA204DC1-65AC-4BF4-A348-E194318A8FAD}"/>
            </a:ext>
          </a:extLst>
        </cdr:cNvPr>
        <cdr:cNvSpPr txBox="1"/>
      </cdr:nvSpPr>
      <cdr:spPr>
        <a:xfrm xmlns:a="http://schemas.openxmlformats.org/drawingml/2006/main">
          <a:off x="5753428" y="4229094"/>
          <a:ext cx="867956" cy="19312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8C399260-1DE3-4944-99F4-5F9F6078F529}" type="TxLink">
            <a:rPr kumimoji="1"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2018年</a:t>
          </a:fld>
          <a:endParaRPr kumimoji="1" lang="ja-JP" altLang="en-US" sz="1100"/>
        </a:p>
      </cdr:txBody>
    </cdr:sp>
  </cdr:relSizeAnchor>
  <cdr:relSizeAnchor xmlns:cdr="http://schemas.openxmlformats.org/drawingml/2006/chartDrawing">
    <cdr:from>
      <cdr:x>0.69149</cdr:x>
      <cdr:y>0.91358</cdr:y>
    </cdr:from>
    <cdr:to>
      <cdr:x>0.7751</cdr:x>
      <cdr:y>0.9553</cdr:y>
    </cdr:to>
    <cdr:sp macro="" textlink="小売調査!$F$4">
      <cdr:nvSpPr>
        <cdr:cNvPr id="13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C679FE66-B0D2-41BE-A25C-685EFF4CE3C4}"/>
            </a:ext>
          </a:extLst>
        </cdr:cNvPr>
        <cdr:cNvSpPr txBox="1"/>
      </cdr:nvSpPr>
      <cdr:spPr>
        <a:xfrm xmlns:a="http://schemas.openxmlformats.org/drawingml/2006/main">
          <a:off x="7179223" y="4229094"/>
          <a:ext cx="868060" cy="19312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F65D10E-5F1D-4F21-A31D-A7D188015B0A}" type="TxLink">
            <a:rPr kumimoji="1"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2019年</a:t>
          </a:fld>
          <a:endParaRPr kumimoji="1" lang="ja-JP" altLang="en-US" sz="1100"/>
        </a:p>
      </cdr:txBody>
    </cdr:sp>
  </cdr:relSizeAnchor>
  <cdr:relSizeAnchor xmlns:cdr="http://schemas.openxmlformats.org/drawingml/2006/chartDrawing">
    <cdr:from>
      <cdr:x>0.83278</cdr:x>
      <cdr:y>0.91358</cdr:y>
    </cdr:from>
    <cdr:to>
      <cdr:x>0.91638</cdr:x>
      <cdr:y>0.9553</cdr:y>
    </cdr:to>
    <cdr:sp macro="" textlink="小売調査!$G$4">
      <cdr:nvSpPr>
        <cdr:cNvPr id="14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4A27C2E0-E8CB-4323-8A2B-C454941A51C4}"/>
            </a:ext>
          </a:extLst>
        </cdr:cNvPr>
        <cdr:cNvSpPr txBox="1"/>
      </cdr:nvSpPr>
      <cdr:spPr>
        <a:xfrm xmlns:a="http://schemas.openxmlformats.org/drawingml/2006/main">
          <a:off x="8646131" y="4229094"/>
          <a:ext cx="867956" cy="19312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FF7BA85-F83E-4C96-BF33-545B6B53B5E1}" type="TxLink">
            <a:rPr kumimoji="1"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2020年</a:t>
          </a:fld>
          <a:endParaRPr kumimoji="1"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showZeros="0" tabSelected="1" zoomScaleNormal="100" workbookViewId="0">
      <selection activeCell="J12" sqref="J12"/>
    </sheetView>
  </sheetViews>
  <sheetFormatPr defaultRowHeight="13.5" x14ac:dyDescent="0.15"/>
  <cols>
    <col min="1" max="1" width="14" customWidth="1"/>
    <col min="2" max="7" width="7.375" bestFit="1" customWidth="1"/>
    <col min="8" max="8" width="10.25" bestFit="1" customWidth="1"/>
    <col min="9" max="9" width="5.25" bestFit="1" customWidth="1"/>
    <col min="10" max="10" width="10.25" bestFit="1" customWidth="1"/>
    <col min="11" max="11" width="5.25" bestFit="1" customWidth="1"/>
    <col min="12" max="12" width="10.25" bestFit="1" customWidth="1"/>
    <col min="13" max="13" width="5.25" bestFit="1" customWidth="1"/>
  </cols>
  <sheetData>
    <row r="1" spans="1:23" ht="15" customHeight="1" x14ac:dyDescent="0.15">
      <c r="A1" t="s">
        <v>4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" customHeight="1" x14ac:dyDescent="0.15"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" customHeight="1" x14ac:dyDescent="0.15">
      <c r="A3" s="5" t="s">
        <v>5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" customHeight="1" x14ac:dyDescent="0.15">
      <c r="A4" s="6" t="s">
        <v>0</v>
      </c>
      <c r="B4" s="6" t="s">
        <v>1</v>
      </c>
      <c r="C4" s="6" t="s">
        <v>2</v>
      </c>
      <c r="D4" s="6" t="s">
        <v>6</v>
      </c>
      <c r="E4" s="6" t="s">
        <v>7</v>
      </c>
      <c r="F4" s="6" t="s">
        <v>8</v>
      </c>
      <c r="G4" s="6" t="s">
        <v>9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5" customHeight="1" x14ac:dyDescent="0.15">
      <c r="A5" s="6">
        <v>1</v>
      </c>
      <c r="B5" s="6">
        <v>417</v>
      </c>
      <c r="C5" s="6">
        <v>422</v>
      </c>
      <c r="D5" s="6">
        <v>429</v>
      </c>
      <c r="E5" s="6">
        <v>436</v>
      </c>
      <c r="F5" s="6">
        <v>440</v>
      </c>
      <c r="G5" s="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5" customHeight="1" x14ac:dyDescent="0.15">
      <c r="A6" s="6">
        <v>2</v>
      </c>
      <c r="B6" s="6">
        <v>416</v>
      </c>
      <c r="C6" s="6">
        <v>422</v>
      </c>
      <c r="D6" s="6">
        <v>426</v>
      </c>
      <c r="E6" s="6">
        <v>436</v>
      </c>
      <c r="F6" s="6">
        <v>443</v>
      </c>
      <c r="G6" s="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s="1" customFormat="1" ht="15" customHeight="1" x14ac:dyDescent="0.15">
      <c r="A7" s="6">
        <v>3</v>
      </c>
      <c r="B7" s="6">
        <v>416</v>
      </c>
      <c r="C7" s="6">
        <v>435</v>
      </c>
      <c r="D7" s="6">
        <v>432</v>
      </c>
      <c r="E7" s="6">
        <v>439</v>
      </c>
      <c r="F7" s="6">
        <v>442</v>
      </c>
      <c r="G7" s="6"/>
      <c r="H7" s="2"/>
      <c r="I7" s="2"/>
      <c r="J7" s="2"/>
      <c r="K7" s="2"/>
      <c r="L7" s="2"/>
      <c r="M7" s="2"/>
      <c r="N7" s="2"/>
      <c r="O7" s="2"/>
      <c r="P7" s="2"/>
      <c r="Q7" s="2"/>
      <c r="R7" s="3"/>
      <c r="S7" s="3"/>
      <c r="T7" s="3"/>
      <c r="U7" s="3"/>
      <c r="V7" s="3"/>
      <c r="W7" s="3"/>
    </row>
    <row r="8" spans="1:23" s="1" customFormat="1" ht="15" customHeight="1" x14ac:dyDescent="0.15">
      <c r="A8" s="6">
        <v>4</v>
      </c>
      <c r="B8" s="6">
        <v>413</v>
      </c>
      <c r="C8" s="6">
        <v>423</v>
      </c>
      <c r="D8" s="6">
        <v>431</v>
      </c>
      <c r="E8" s="6">
        <v>438</v>
      </c>
      <c r="F8" s="6">
        <v>442</v>
      </c>
      <c r="G8" s="6"/>
      <c r="H8" s="2"/>
      <c r="I8" s="2"/>
      <c r="J8" s="2"/>
      <c r="K8" s="2"/>
      <c r="L8" s="2"/>
      <c r="M8" s="2"/>
      <c r="N8" s="2"/>
      <c r="O8" s="2"/>
      <c r="P8" s="2"/>
      <c r="Q8" s="2"/>
      <c r="R8" s="3"/>
      <c r="S8" s="3"/>
      <c r="T8" s="3"/>
      <c r="U8" s="3"/>
      <c r="V8" s="3"/>
      <c r="W8" s="3"/>
    </row>
    <row r="9" spans="1:23" ht="15" customHeight="1" x14ac:dyDescent="0.15">
      <c r="A9" s="6">
        <v>5</v>
      </c>
      <c r="B9" s="6">
        <v>410</v>
      </c>
      <c r="C9" s="6">
        <v>424</v>
      </c>
      <c r="D9" s="6">
        <v>428</v>
      </c>
      <c r="E9" s="6">
        <v>439</v>
      </c>
      <c r="F9" s="6">
        <v>445</v>
      </c>
      <c r="G9" s="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5" customHeight="1" x14ac:dyDescent="0.15">
      <c r="A10" s="6">
        <v>6</v>
      </c>
      <c r="B10" s="6">
        <v>411</v>
      </c>
      <c r="C10" s="6">
        <v>420</v>
      </c>
      <c r="D10" s="6">
        <v>435</v>
      </c>
      <c r="E10" s="6">
        <v>441</v>
      </c>
      <c r="F10" s="6">
        <v>446</v>
      </c>
      <c r="G10" s="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5" customHeight="1" x14ac:dyDescent="0.15">
      <c r="A11" s="6">
        <v>7</v>
      </c>
      <c r="B11" s="6">
        <v>412</v>
      </c>
      <c r="C11" s="6">
        <v>420</v>
      </c>
      <c r="D11" s="6">
        <v>438</v>
      </c>
      <c r="E11" s="6">
        <v>444</v>
      </c>
      <c r="F11" s="6">
        <v>447</v>
      </c>
      <c r="G11" s="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5" customHeight="1" x14ac:dyDescent="0.15">
      <c r="A12" s="6">
        <v>8</v>
      </c>
      <c r="B12" s="6">
        <v>410</v>
      </c>
      <c r="C12" s="6">
        <v>427</v>
      </c>
      <c r="D12" s="6">
        <v>442</v>
      </c>
      <c r="E12" s="6">
        <v>439</v>
      </c>
      <c r="F12" s="6">
        <v>447</v>
      </c>
      <c r="G12" s="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5" customHeight="1" x14ac:dyDescent="0.15">
      <c r="A13" s="6">
        <v>9</v>
      </c>
      <c r="B13" s="6">
        <v>410</v>
      </c>
      <c r="C13" s="6">
        <v>425</v>
      </c>
      <c r="D13" s="6">
        <v>438</v>
      </c>
      <c r="E13" s="6">
        <v>436</v>
      </c>
      <c r="F13" s="6">
        <v>452</v>
      </c>
      <c r="G13" s="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5" customHeight="1" x14ac:dyDescent="0.15">
      <c r="A14" s="6">
        <v>10</v>
      </c>
      <c r="B14" s="6">
        <v>410</v>
      </c>
      <c r="C14" s="6">
        <v>427</v>
      </c>
      <c r="D14" s="6">
        <v>432</v>
      </c>
      <c r="E14" s="6">
        <v>440</v>
      </c>
      <c r="F14" s="6">
        <v>447</v>
      </c>
      <c r="G14" s="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5" customHeight="1" x14ac:dyDescent="0.15">
      <c r="A15" s="6">
        <v>11</v>
      </c>
      <c r="B15" s="6">
        <v>418</v>
      </c>
      <c r="C15" s="6">
        <v>429</v>
      </c>
      <c r="D15" s="6">
        <v>433</v>
      </c>
      <c r="E15" s="6">
        <v>439</v>
      </c>
      <c r="F15" s="6"/>
      <c r="G15" s="6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5" customHeight="1" x14ac:dyDescent="0.15">
      <c r="A16" s="6">
        <v>12</v>
      </c>
      <c r="B16" s="6">
        <v>421</v>
      </c>
      <c r="C16" s="6">
        <v>427</v>
      </c>
      <c r="D16" s="6">
        <v>437</v>
      </c>
      <c r="E16" s="6">
        <v>437</v>
      </c>
      <c r="F16" s="6"/>
      <c r="G16" s="6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5" customHeight="1" x14ac:dyDescent="0.15">
      <c r="A17" s="6" t="s">
        <v>3</v>
      </c>
      <c r="B17" s="6">
        <v>414</v>
      </c>
      <c r="C17" s="6">
        <v>425</v>
      </c>
      <c r="D17" s="6">
        <v>433</v>
      </c>
      <c r="E17" s="6">
        <v>439</v>
      </c>
      <c r="F17" s="6">
        <v>445</v>
      </c>
      <c r="G17" s="6">
        <v>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5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5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5" customHeight="1" x14ac:dyDescent="0.15">
      <c r="A20" s="3"/>
      <c r="B20" s="4"/>
      <c r="C20" s="2"/>
      <c r="D20" s="4"/>
      <c r="E20" s="2"/>
      <c r="F20" s="4"/>
      <c r="G20" s="2"/>
      <c r="H20" s="4"/>
      <c r="I20" s="2"/>
      <c r="J20" s="4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5" customHeight="1" x14ac:dyDescent="0.15">
      <c r="A21" s="3"/>
      <c r="B21" s="4"/>
      <c r="C21" s="2"/>
      <c r="D21" s="4"/>
      <c r="E21" s="2"/>
      <c r="F21" s="4"/>
      <c r="G21" s="2"/>
      <c r="H21" s="4"/>
      <c r="I21" s="2"/>
      <c r="J21" s="4"/>
      <c r="K21" s="2"/>
      <c r="L21" s="4"/>
      <c r="M21" s="2"/>
    </row>
  </sheetData>
  <phoneticPr fontId="1"/>
  <pageMargins left="0.51181102362204722" right="0" top="0.74803149606299213" bottom="0.74803149606299213" header="0.31496062992125984" footer="0.31496062992125984"/>
  <pageSetup paperSize="9" scale="67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3"/>
  <sheetViews>
    <sheetView showZeros="0" zoomScaleNormal="100" workbookViewId="0">
      <selection activeCell="A17" sqref="A17"/>
    </sheetView>
  </sheetViews>
  <sheetFormatPr defaultRowHeight="13.5" x14ac:dyDescent="0.15"/>
  <cols>
    <col min="1" max="1" width="9" customWidth="1"/>
  </cols>
  <sheetData>
    <row r="1" spans="1:2" x14ac:dyDescent="0.15">
      <c r="A1" t="str">
        <f>小売調査!A1&amp;"("&amp;小売調査!A3&amp;")"&amp;"　"&amp;小売調査!B4&amp;"～"&amp;小売調査!G4</f>
        <v>小売調査(総務省)/官公庁統計(のり(焼きのり、中、１帖(１０枚入り))：東京【価格単位：１帖】            単位：円／100ｇ)　2015年～2020年</v>
      </c>
    </row>
    <row r="2" spans="1:2" x14ac:dyDescent="0.15">
      <c r="A2">
        <f>小売調査!$A$5</f>
        <v>1</v>
      </c>
      <c r="B2">
        <f>小売調査!B5</f>
        <v>417</v>
      </c>
    </row>
    <row r="3" spans="1:2" x14ac:dyDescent="0.15">
      <c r="A3">
        <f>小売調査!$A$6</f>
        <v>2</v>
      </c>
      <c r="B3">
        <f>小売調査!B6</f>
        <v>416</v>
      </c>
    </row>
    <row r="4" spans="1:2" x14ac:dyDescent="0.15">
      <c r="A4">
        <f>小売調査!$A$7</f>
        <v>3</v>
      </c>
      <c r="B4">
        <f>小売調査!B7</f>
        <v>416</v>
      </c>
    </row>
    <row r="5" spans="1:2" x14ac:dyDescent="0.15">
      <c r="A5">
        <f>小売調査!$A$8</f>
        <v>4</v>
      </c>
      <c r="B5">
        <f>小売調査!B8</f>
        <v>413</v>
      </c>
    </row>
    <row r="6" spans="1:2" x14ac:dyDescent="0.15">
      <c r="A6">
        <f>小売調査!$A$9</f>
        <v>5</v>
      </c>
      <c r="B6">
        <f>小売調査!B9</f>
        <v>410</v>
      </c>
    </row>
    <row r="7" spans="1:2" x14ac:dyDescent="0.15">
      <c r="A7">
        <f>小売調査!$A$10</f>
        <v>6</v>
      </c>
      <c r="B7">
        <f>小売調査!B10</f>
        <v>411</v>
      </c>
    </row>
    <row r="8" spans="1:2" x14ac:dyDescent="0.15">
      <c r="A8">
        <f>小売調査!$A$11</f>
        <v>7</v>
      </c>
      <c r="B8">
        <f>小売調査!B11</f>
        <v>412</v>
      </c>
    </row>
    <row r="9" spans="1:2" x14ac:dyDescent="0.15">
      <c r="A9">
        <f>小売調査!$A$12</f>
        <v>8</v>
      </c>
      <c r="B9">
        <f>小売調査!B12</f>
        <v>410</v>
      </c>
    </row>
    <row r="10" spans="1:2" x14ac:dyDescent="0.15">
      <c r="A10">
        <f>小売調査!$A$13</f>
        <v>9</v>
      </c>
      <c r="B10">
        <f>小売調査!B13</f>
        <v>410</v>
      </c>
    </row>
    <row r="11" spans="1:2" x14ac:dyDescent="0.15">
      <c r="A11">
        <f>小売調査!$A$14</f>
        <v>10</v>
      </c>
      <c r="B11">
        <f>小売調査!B14</f>
        <v>410</v>
      </c>
    </row>
    <row r="12" spans="1:2" x14ac:dyDescent="0.15">
      <c r="A12">
        <f>小売調査!$A$15</f>
        <v>11</v>
      </c>
      <c r="B12">
        <f>小売調査!B15</f>
        <v>418</v>
      </c>
    </row>
    <row r="13" spans="1:2" x14ac:dyDescent="0.15">
      <c r="A13">
        <f>小売調査!$A$16</f>
        <v>12</v>
      </c>
      <c r="B13">
        <f>小売調査!B16</f>
        <v>421</v>
      </c>
    </row>
    <row r="14" spans="1:2" x14ac:dyDescent="0.15">
      <c r="A14">
        <f>小売調査!$A$5</f>
        <v>1</v>
      </c>
      <c r="B14">
        <f>小売調査!C5</f>
        <v>422</v>
      </c>
    </row>
    <row r="15" spans="1:2" x14ac:dyDescent="0.15">
      <c r="A15">
        <f>小売調査!$A$6</f>
        <v>2</v>
      </c>
      <c r="B15">
        <f>小売調査!C6</f>
        <v>422</v>
      </c>
    </row>
    <row r="16" spans="1:2" x14ac:dyDescent="0.15">
      <c r="A16">
        <f>小売調査!$A$7</f>
        <v>3</v>
      </c>
      <c r="B16">
        <f>小売調査!C7</f>
        <v>435</v>
      </c>
    </row>
    <row r="17" spans="1:2" x14ac:dyDescent="0.15">
      <c r="A17">
        <f>小売調査!$A$8</f>
        <v>4</v>
      </c>
      <c r="B17">
        <f>小売調査!C8</f>
        <v>423</v>
      </c>
    </row>
    <row r="18" spans="1:2" x14ac:dyDescent="0.15">
      <c r="A18">
        <f>小売調査!$A$9</f>
        <v>5</v>
      </c>
      <c r="B18">
        <f>小売調査!C9</f>
        <v>424</v>
      </c>
    </row>
    <row r="19" spans="1:2" x14ac:dyDescent="0.15">
      <c r="A19">
        <f>小売調査!$A$10</f>
        <v>6</v>
      </c>
      <c r="B19">
        <f>小売調査!C10</f>
        <v>420</v>
      </c>
    </row>
    <row r="20" spans="1:2" x14ac:dyDescent="0.15">
      <c r="A20">
        <f>小売調査!$A$11</f>
        <v>7</v>
      </c>
      <c r="B20">
        <f>小売調査!C11</f>
        <v>420</v>
      </c>
    </row>
    <row r="21" spans="1:2" x14ac:dyDescent="0.15">
      <c r="A21">
        <f>小売調査!$A$12</f>
        <v>8</v>
      </c>
      <c r="B21">
        <f>小売調査!C12</f>
        <v>427</v>
      </c>
    </row>
    <row r="22" spans="1:2" x14ac:dyDescent="0.15">
      <c r="A22">
        <f>小売調査!$A$13</f>
        <v>9</v>
      </c>
      <c r="B22">
        <f>小売調査!C13</f>
        <v>425</v>
      </c>
    </row>
    <row r="23" spans="1:2" x14ac:dyDescent="0.15">
      <c r="A23">
        <f>小売調査!$A$14</f>
        <v>10</v>
      </c>
      <c r="B23">
        <f>小売調査!C14</f>
        <v>427</v>
      </c>
    </row>
    <row r="24" spans="1:2" x14ac:dyDescent="0.15">
      <c r="A24">
        <f>小売調査!$A$15</f>
        <v>11</v>
      </c>
      <c r="B24">
        <f>小売調査!C15</f>
        <v>429</v>
      </c>
    </row>
    <row r="25" spans="1:2" x14ac:dyDescent="0.15">
      <c r="A25">
        <f>小売調査!$A$16</f>
        <v>12</v>
      </c>
      <c r="B25">
        <f>小売調査!C16</f>
        <v>427</v>
      </c>
    </row>
    <row r="26" spans="1:2" x14ac:dyDescent="0.15">
      <c r="A26">
        <f>小売調査!$A$5</f>
        <v>1</v>
      </c>
      <c r="B26">
        <f>小売調査!D5</f>
        <v>429</v>
      </c>
    </row>
    <row r="27" spans="1:2" x14ac:dyDescent="0.15">
      <c r="A27">
        <f>小売調査!$A$6</f>
        <v>2</v>
      </c>
      <c r="B27">
        <f>小売調査!D6</f>
        <v>426</v>
      </c>
    </row>
    <row r="28" spans="1:2" x14ac:dyDescent="0.15">
      <c r="A28">
        <f>小売調査!$A$7</f>
        <v>3</v>
      </c>
      <c r="B28">
        <f>小売調査!D7</f>
        <v>432</v>
      </c>
    </row>
    <row r="29" spans="1:2" x14ac:dyDescent="0.15">
      <c r="A29">
        <f>小売調査!$A$8</f>
        <v>4</v>
      </c>
      <c r="B29">
        <f>小売調査!D8</f>
        <v>431</v>
      </c>
    </row>
    <row r="30" spans="1:2" x14ac:dyDescent="0.15">
      <c r="A30">
        <f>小売調査!$A$9</f>
        <v>5</v>
      </c>
      <c r="B30">
        <f>小売調査!D9</f>
        <v>428</v>
      </c>
    </row>
    <row r="31" spans="1:2" x14ac:dyDescent="0.15">
      <c r="A31">
        <f>小売調査!$A$10</f>
        <v>6</v>
      </c>
      <c r="B31">
        <f>小売調査!D10</f>
        <v>435</v>
      </c>
    </row>
    <row r="32" spans="1:2" x14ac:dyDescent="0.15">
      <c r="A32">
        <f>小売調査!$A$11</f>
        <v>7</v>
      </c>
      <c r="B32">
        <f>小売調査!D11</f>
        <v>438</v>
      </c>
    </row>
    <row r="33" spans="1:2" x14ac:dyDescent="0.15">
      <c r="A33">
        <f>小売調査!$A$12</f>
        <v>8</v>
      </c>
      <c r="B33">
        <f>小売調査!D12</f>
        <v>442</v>
      </c>
    </row>
    <row r="34" spans="1:2" x14ac:dyDescent="0.15">
      <c r="A34">
        <f>小売調査!$A$13</f>
        <v>9</v>
      </c>
      <c r="B34">
        <f>小売調査!D13</f>
        <v>438</v>
      </c>
    </row>
    <row r="35" spans="1:2" x14ac:dyDescent="0.15">
      <c r="A35">
        <f>小売調査!$A$14</f>
        <v>10</v>
      </c>
      <c r="B35">
        <f>小売調査!D14</f>
        <v>432</v>
      </c>
    </row>
    <row r="36" spans="1:2" x14ac:dyDescent="0.15">
      <c r="A36">
        <f>小売調査!$A$15</f>
        <v>11</v>
      </c>
      <c r="B36">
        <f>小売調査!D15</f>
        <v>433</v>
      </c>
    </row>
    <row r="37" spans="1:2" x14ac:dyDescent="0.15">
      <c r="A37">
        <f>小売調査!$A$16</f>
        <v>12</v>
      </c>
      <c r="B37">
        <f>小売調査!D16</f>
        <v>437</v>
      </c>
    </row>
    <row r="38" spans="1:2" x14ac:dyDescent="0.15">
      <c r="A38">
        <f>小売調査!$A$5</f>
        <v>1</v>
      </c>
      <c r="B38">
        <f>小売調査!E5</f>
        <v>436</v>
      </c>
    </row>
    <row r="39" spans="1:2" x14ac:dyDescent="0.15">
      <c r="A39">
        <f>小売調査!$A$6</f>
        <v>2</v>
      </c>
      <c r="B39">
        <f>小売調査!E6</f>
        <v>436</v>
      </c>
    </row>
    <row r="40" spans="1:2" x14ac:dyDescent="0.15">
      <c r="A40">
        <f>小売調査!$A$7</f>
        <v>3</v>
      </c>
      <c r="B40">
        <f>小売調査!E7</f>
        <v>439</v>
      </c>
    </row>
    <row r="41" spans="1:2" x14ac:dyDescent="0.15">
      <c r="A41">
        <f>小売調査!$A$8</f>
        <v>4</v>
      </c>
      <c r="B41">
        <f>小売調査!E8</f>
        <v>438</v>
      </c>
    </row>
    <row r="42" spans="1:2" x14ac:dyDescent="0.15">
      <c r="A42">
        <f>小売調査!$A$9</f>
        <v>5</v>
      </c>
      <c r="B42">
        <f>小売調査!E9</f>
        <v>439</v>
      </c>
    </row>
    <row r="43" spans="1:2" x14ac:dyDescent="0.15">
      <c r="A43">
        <f>小売調査!$A$10</f>
        <v>6</v>
      </c>
      <c r="B43">
        <f>小売調査!E10</f>
        <v>441</v>
      </c>
    </row>
    <row r="44" spans="1:2" x14ac:dyDescent="0.15">
      <c r="A44">
        <f>小売調査!$A$11</f>
        <v>7</v>
      </c>
      <c r="B44">
        <f>小売調査!E11</f>
        <v>444</v>
      </c>
    </row>
    <row r="45" spans="1:2" x14ac:dyDescent="0.15">
      <c r="A45">
        <f>小売調査!$A$12</f>
        <v>8</v>
      </c>
      <c r="B45">
        <f>小売調査!E12</f>
        <v>439</v>
      </c>
    </row>
    <row r="46" spans="1:2" x14ac:dyDescent="0.15">
      <c r="A46">
        <f>小売調査!$A$13</f>
        <v>9</v>
      </c>
      <c r="B46">
        <f>小売調査!E13</f>
        <v>436</v>
      </c>
    </row>
    <row r="47" spans="1:2" x14ac:dyDescent="0.15">
      <c r="A47">
        <f>小売調査!$A$14</f>
        <v>10</v>
      </c>
      <c r="B47">
        <f>小売調査!E14</f>
        <v>440</v>
      </c>
    </row>
    <row r="48" spans="1:2" x14ac:dyDescent="0.15">
      <c r="A48">
        <f>小売調査!$A$15</f>
        <v>11</v>
      </c>
      <c r="B48">
        <f>小売調査!E15</f>
        <v>439</v>
      </c>
    </row>
    <row r="49" spans="1:2" x14ac:dyDescent="0.15">
      <c r="A49">
        <f>小売調査!$A$16</f>
        <v>12</v>
      </c>
      <c r="B49">
        <f>小売調査!E16</f>
        <v>437</v>
      </c>
    </row>
    <row r="50" spans="1:2" x14ac:dyDescent="0.15">
      <c r="A50">
        <f>小売調査!$A$5</f>
        <v>1</v>
      </c>
      <c r="B50">
        <f>小売調査!F5</f>
        <v>440</v>
      </c>
    </row>
    <row r="51" spans="1:2" x14ac:dyDescent="0.15">
      <c r="A51">
        <f>小売調査!$A$6</f>
        <v>2</v>
      </c>
      <c r="B51">
        <f>小売調査!F6</f>
        <v>443</v>
      </c>
    </row>
    <row r="52" spans="1:2" x14ac:dyDescent="0.15">
      <c r="A52">
        <f>小売調査!$A$7</f>
        <v>3</v>
      </c>
      <c r="B52">
        <f>小売調査!F7</f>
        <v>442</v>
      </c>
    </row>
    <row r="53" spans="1:2" x14ac:dyDescent="0.15">
      <c r="A53">
        <f>小売調査!$A$8</f>
        <v>4</v>
      </c>
      <c r="B53">
        <f>小売調査!F8</f>
        <v>442</v>
      </c>
    </row>
    <row r="54" spans="1:2" x14ac:dyDescent="0.15">
      <c r="A54">
        <f>小売調査!$A$9</f>
        <v>5</v>
      </c>
      <c r="B54">
        <f>小売調査!F9</f>
        <v>445</v>
      </c>
    </row>
    <row r="55" spans="1:2" x14ac:dyDescent="0.15">
      <c r="A55">
        <f>小売調査!$A$10</f>
        <v>6</v>
      </c>
      <c r="B55">
        <f>小売調査!F10</f>
        <v>446</v>
      </c>
    </row>
    <row r="56" spans="1:2" x14ac:dyDescent="0.15">
      <c r="A56">
        <f>小売調査!$A$11</f>
        <v>7</v>
      </c>
      <c r="B56">
        <f>小売調査!F11</f>
        <v>447</v>
      </c>
    </row>
    <row r="57" spans="1:2" x14ac:dyDescent="0.15">
      <c r="A57">
        <f>小売調査!$A$12</f>
        <v>8</v>
      </c>
      <c r="B57">
        <f>小売調査!F12</f>
        <v>447</v>
      </c>
    </row>
    <row r="58" spans="1:2" x14ac:dyDescent="0.15">
      <c r="A58">
        <f>小売調査!$A$13</f>
        <v>9</v>
      </c>
      <c r="B58">
        <f>小売調査!F13</f>
        <v>452</v>
      </c>
    </row>
    <row r="59" spans="1:2" x14ac:dyDescent="0.15">
      <c r="A59">
        <f>小売調査!$A$14</f>
        <v>10</v>
      </c>
      <c r="B59">
        <f>小売調査!F14</f>
        <v>447</v>
      </c>
    </row>
    <row r="60" spans="1:2" x14ac:dyDescent="0.15">
      <c r="A60">
        <f>小売調査!$A$15</f>
        <v>11</v>
      </c>
      <c r="B60">
        <f>小売調査!F15</f>
        <v>0</v>
      </c>
    </row>
    <row r="61" spans="1:2" x14ac:dyDescent="0.15">
      <c r="A61">
        <f>小売調査!$A$16</f>
        <v>12</v>
      </c>
      <c r="B61">
        <f>小売調査!F16</f>
        <v>0</v>
      </c>
    </row>
    <row r="62" spans="1:2" x14ac:dyDescent="0.15">
      <c r="A62">
        <f>小売調査!$A$5</f>
        <v>1</v>
      </c>
      <c r="B62">
        <f>小売調査!G5</f>
        <v>0</v>
      </c>
    </row>
    <row r="63" spans="1:2" x14ac:dyDescent="0.15">
      <c r="A63">
        <f>小売調査!$A$6</f>
        <v>2</v>
      </c>
      <c r="B63">
        <f>小売調査!G6</f>
        <v>0</v>
      </c>
    </row>
    <row r="64" spans="1:2" x14ac:dyDescent="0.15">
      <c r="A64">
        <f>小売調査!$A$7</f>
        <v>3</v>
      </c>
      <c r="B64">
        <f>小売調査!G7</f>
        <v>0</v>
      </c>
    </row>
    <row r="65" spans="1:2" x14ac:dyDescent="0.15">
      <c r="A65">
        <f>小売調査!$A$8</f>
        <v>4</v>
      </c>
      <c r="B65">
        <f>小売調査!G8</f>
        <v>0</v>
      </c>
    </row>
    <row r="66" spans="1:2" x14ac:dyDescent="0.15">
      <c r="A66">
        <f>小売調査!$A$9</f>
        <v>5</v>
      </c>
      <c r="B66">
        <f>小売調査!G9</f>
        <v>0</v>
      </c>
    </row>
    <row r="67" spans="1:2" x14ac:dyDescent="0.15">
      <c r="A67">
        <f>小売調査!$A$10</f>
        <v>6</v>
      </c>
      <c r="B67">
        <f>小売調査!G10</f>
        <v>0</v>
      </c>
    </row>
    <row r="68" spans="1:2" x14ac:dyDescent="0.15">
      <c r="A68">
        <f>小売調査!$A$11</f>
        <v>7</v>
      </c>
      <c r="B68">
        <f>小売調査!G11</f>
        <v>0</v>
      </c>
    </row>
    <row r="69" spans="1:2" x14ac:dyDescent="0.15">
      <c r="A69">
        <f>小売調査!$A$12</f>
        <v>8</v>
      </c>
      <c r="B69">
        <f>小売調査!G12</f>
        <v>0</v>
      </c>
    </row>
    <row r="70" spans="1:2" x14ac:dyDescent="0.15">
      <c r="A70">
        <f>小売調査!$A$13</f>
        <v>9</v>
      </c>
      <c r="B70">
        <f>小売調査!G13</f>
        <v>0</v>
      </c>
    </row>
    <row r="71" spans="1:2" x14ac:dyDescent="0.15">
      <c r="A71">
        <f>小売調査!$A$14</f>
        <v>10</v>
      </c>
      <c r="B71">
        <f>小売調査!G14</f>
        <v>0</v>
      </c>
    </row>
    <row r="72" spans="1:2" x14ac:dyDescent="0.15">
      <c r="A72">
        <f>小売調査!$A$15</f>
        <v>11</v>
      </c>
      <c r="B72">
        <f>小売調査!G15</f>
        <v>0</v>
      </c>
    </row>
    <row r="73" spans="1:2" x14ac:dyDescent="0.15">
      <c r="A73">
        <f>小売調査!$A$16</f>
        <v>12</v>
      </c>
      <c r="B73">
        <f>小売調査!G16</f>
        <v>0</v>
      </c>
    </row>
  </sheetData>
  <phoneticPr fontId="1"/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小売調査</vt:lpstr>
      <vt:lpstr>data</vt:lpstr>
      <vt:lpstr>小売調査!Print_Area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smidorikawa</dc:creator>
  <cp:lastModifiedBy>Administrator</cp:lastModifiedBy>
  <cp:lastPrinted>2016-11-26T13:10:51Z</cp:lastPrinted>
  <dcterms:created xsi:type="dcterms:W3CDTF">2016-06-08T00:26:01Z</dcterms:created>
  <dcterms:modified xsi:type="dcterms:W3CDTF">2020-03-06T08:29:37Z</dcterms:modified>
</cp:coreProperties>
</file>